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3" authorId="0">
      <text>
        <r>
          <rPr>
            <b/>
            <sz val="9"/>
            <rFont val="宋体"/>
            <charset val="134"/>
          </rPr>
          <t xml:space="preserve">本年完成投资数
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<sst xmlns="http://schemas.openxmlformats.org/spreadsheetml/2006/main" count="60" uniqueCount="35">
  <si>
    <t>分地区固定资产投资完成情况</t>
  </si>
  <si>
    <t xml:space="preserve">　　　　　　　　　　　　　　　　　　　                        </t>
  </si>
  <si>
    <t xml:space="preserve">  单位：万元 </t>
  </si>
  <si>
    <t>单  位</t>
  </si>
  <si>
    <t>实际完成</t>
  </si>
  <si>
    <t>去年同期</t>
  </si>
  <si>
    <t>增幅%</t>
  </si>
  <si>
    <t>合计</t>
  </si>
  <si>
    <t>仙人岛能源化工区</t>
  </si>
  <si>
    <t>市本级</t>
  </si>
  <si>
    <t>北海新区</t>
  </si>
  <si>
    <t>西城办事处</t>
  </si>
  <si>
    <t>太阳升办事处</t>
  </si>
  <si>
    <t>西海办事处</t>
  </si>
  <si>
    <t>双台镇</t>
  </si>
  <si>
    <t>鼓楼办事处</t>
  </si>
  <si>
    <t>团甸镇</t>
  </si>
  <si>
    <t>徐屯镇</t>
  </si>
  <si>
    <t>经济开发区</t>
  </si>
  <si>
    <t>青石岭镇</t>
  </si>
  <si>
    <t>榜式堡镇</t>
  </si>
  <si>
    <t>东城办事处</t>
  </si>
  <si>
    <t>团山办事处</t>
  </si>
  <si>
    <t>卧龙泉镇</t>
  </si>
  <si>
    <t>万福镇</t>
  </si>
  <si>
    <t>九寨镇</t>
  </si>
  <si>
    <t>杨运镇</t>
  </si>
  <si>
    <t>暖泉</t>
  </si>
  <si>
    <t>高屯</t>
  </si>
  <si>
    <t>-</t>
  </si>
  <si>
    <t>梁屯镇</t>
  </si>
  <si>
    <t>陈屯镇</t>
  </si>
  <si>
    <t>小石棚</t>
  </si>
  <si>
    <t>沙岗镇</t>
  </si>
  <si>
    <t>什字街镇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</si>
</sst>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_ "/>
  </numFmts>
  <fonts count="29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sz val="12"/>
      <color indexed="10"/>
      <name val="仿宋_GB2312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24"/>
      <name val="黑体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26" fillId="24" borderId="4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 wrapText="1"/>
    </xf>
    <xf numFmtId="177" fontId="1" fillId="0" borderId="1" xfId="5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6" fillId="0" borderId="0" xfId="50" applyFont="1" applyFill="1" applyAlignment="1">
      <alignment horizontal="center" vertical="center" wrapText="1"/>
    </xf>
    <xf numFmtId="0" fontId="1" fillId="0" borderId="0" xfId="50" applyFont="1" applyFill="1" applyBorder="1" applyAlignment="1">
      <alignment horizontal="center" wrapText="1"/>
    </xf>
    <xf numFmtId="0" fontId="4" fillId="0" borderId="0" xfId="50" applyFont="1" applyFill="1" applyAlignment="1">
      <alignment horizontal="center"/>
    </xf>
    <xf numFmtId="0" fontId="1" fillId="0" borderId="1" xfId="50" applyFont="1" applyFill="1" applyBorder="1" applyAlignment="1">
      <alignment horizontal="center" vertical="center" wrapText="1"/>
    </xf>
    <xf numFmtId="177" fontId="1" fillId="0" borderId="1" xfId="50" applyNumberFormat="1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7" fillId="0" borderId="1" xfId="49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178" fontId="2" fillId="0" borderId="2" xfId="49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176" fontId="1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F14" sqref="F14"/>
    </sheetView>
  </sheetViews>
  <sheetFormatPr defaultColWidth="9" defaultRowHeight="13.5" outlineLevelCol="4"/>
  <cols>
    <col min="1" max="1" width="24.25" style="12" customWidth="1"/>
    <col min="2" max="2" width="18.875" style="13" customWidth="1"/>
    <col min="3" max="3" width="18.875" style="14" customWidth="1"/>
    <col min="4" max="4" width="18.875" style="12" customWidth="1"/>
    <col min="5" max="5" width="8" style="15" customWidth="1"/>
    <col min="6" max="13" width="8" style="16" customWidth="1"/>
    <col min="14" max="16384" width="9" style="16"/>
  </cols>
  <sheetData>
    <row r="1" ht="66" customHeight="1" spans="1:4">
      <c r="A1" s="17" t="s">
        <v>0</v>
      </c>
      <c r="B1" s="17"/>
      <c r="C1" s="17"/>
      <c r="D1" s="17"/>
    </row>
    <row r="2" ht="30" customHeight="1" spans="1:4">
      <c r="A2" s="18" t="s">
        <v>1</v>
      </c>
      <c r="B2" s="18"/>
      <c r="C2" s="18"/>
      <c r="D2" s="19" t="s">
        <v>2</v>
      </c>
    </row>
    <row r="3" s="11" customFormat="1" ht="22" customHeight="1" spans="1:5">
      <c r="A3" s="20" t="s">
        <v>3</v>
      </c>
      <c r="B3" s="21" t="s">
        <v>4</v>
      </c>
      <c r="C3" s="20" t="s">
        <v>5</v>
      </c>
      <c r="D3" s="22" t="s">
        <v>6</v>
      </c>
      <c r="E3" s="23"/>
    </row>
    <row r="4" ht="22" customHeight="1" spans="1:4">
      <c r="A4" s="24" t="s">
        <v>7</v>
      </c>
      <c r="B4" s="25">
        <f>B5+B6+B7</f>
        <v>728716</v>
      </c>
      <c r="C4" s="25">
        <f>C5+C6+C7</f>
        <v>746078</v>
      </c>
      <c r="D4" s="26">
        <f>(B4/C4-1)*100</f>
        <v>-2.32710252815389</v>
      </c>
    </row>
    <row r="5" ht="22" customHeight="1" spans="1:4">
      <c r="A5" s="27" t="s">
        <v>8</v>
      </c>
      <c r="B5" s="28">
        <v>288549</v>
      </c>
      <c r="C5" s="28">
        <v>321029</v>
      </c>
      <c r="D5" s="26">
        <f t="shared" ref="D5:D30" si="0">(B5/C5-1)*100</f>
        <v>-10.1174660233188</v>
      </c>
    </row>
    <row r="6" ht="22" customHeight="1" spans="1:4">
      <c r="A6" s="27" t="s">
        <v>9</v>
      </c>
      <c r="B6" s="29">
        <v>270189</v>
      </c>
      <c r="C6" s="29">
        <v>245021</v>
      </c>
      <c r="D6" s="26">
        <f t="shared" si="0"/>
        <v>10.271772623571</v>
      </c>
    </row>
    <row r="7" ht="22" customHeight="1" spans="1:4">
      <c r="A7" s="27" t="s">
        <v>10</v>
      </c>
      <c r="B7" s="29">
        <v>169978</v>
      </c>
      <c r="C7" s="29">
        <v>180028</v>
      </c>
      <c r="D7" s="26">
        <f t="shared" si="0"/>
        <v>-5.58246494989668</v>
      </c>
    </row>
    <row r="8" ht="22" customHeight="1" spans="1:4">
      <c r="A8" s="30" t="s">
        <v>11</v>
      </c>
      <c r="B8" s="31">
        <v>51725</v>
      </c>
      <c r="C8" s="31">
        <v>40989</v>
      </c>
      <c r="D8" s="26">
        <f t="shared" si="0"/>
        <v>26.1923930810705</v>
      </c>
    </row>
    <row r="9" ht="22" customHeight="1" spans="1:4">
      <c r="A9" s="30" t="s">
        <v>12</v>
      </c>
      <c r="B9" s="32">
        <v>46382</v>
      </c>
      <c r="C9" s="32">
        <v>42235</v>
      </c>
      <c r="D9" s="26">
        <f t="shared" si="0"/>
        <v>9.8188706049485</v>
      </c>
    </row>
    <row r="10" ht="22" customHeight="1" spans="1:4">
      <c r="A10" s="30" t="s">
        <v>13</v>
      </c>
      <c r="B10" s="29">
        <v>36115</v>
      </c>
      <c r="C10" s="29">
        <v>16901</v>
      </c>
      <c r="D10" s="26">
        <f t="shared" si="0"/>
        <v>113.685580734868</v>
      </c>
    </row>
    <row r="11" ht="22" customHeight="1" spans="1:4">
      <c r="A11" s="33" t="s">
        <v>14</v>
      </c>
      <c r="B11" s="28">
        <v>28274</v>
      </c>
      <c r="C11" s="28">
        <v>21670</v>
      </c>
      <c r="D11" s="26">
        <f t="shared" si="0"/>
        <v>30.4753114905399</v>
      </c>
    </row>
    <row r="12" ht="22" customHeight="1" spans="1:4">
      <c r="A12" s="30" t="s">
        <v>15</v>
      </c>
      <c r="B12" s="29">
        <v>15059</v>
      </c>
      <c r="C12" s="29">
        <v>8384</v>
      </c>
      <c r="D12" s="26">
        <f t="shared" si="0"/>
        <v>79.6159351145038</v>
      </c>
    </row>
    <row r="13" ht="22" customHeight="1" spans="1:4">
      <c r="A13" s="30" t="s">
        <v>16</v>
      </c>
      <c r="B13" s="32">
        <v>13821</v>
      </c>
      <c r="C13" s="32">
        <v>29500</v>
      </c>
      <c r="D13" s="26">
        <f t="shared" si="0"/>
        <v>-53.1491525423729</v>
      </c>
    </row>
    <row r="14" ht="22" customHeight="1" spans="1:4">
      <c r="A14" s="30" t="s">
        <v>17</v>
      </c>
      <c r="B14" s="29">
        <v>13600</v>
      </c>
      <c r="C14" s="29">
        <v>6000</v>
      </c>
      <c r="D14" s="26">
        <f t="shared" si="0"/>
        <v>126.666666666667</v>
      </c>
    </row>
    <row r="15" ht="22" customHeight="1" spans="1:4">
      <c r="A15" s="30" t="s">
        <v>18</v>
      </c>
      <c r="B15" s="29">
        <v>13262</v>
      </c>
      <c r="C15" s="29">
        <v>24110</v>
      </c>
      <c r="D15" s="26">
        <f t="shared" si="0"/>
        <v>-44.9937785151389</v>
      </c>
    </row>
    <row r="16" ht="22" customHeight="1" spans="1:4">
      <c r="A16" s="30" t="s">
        <v>19</v>
      </c>
      <c r="B16" s="31">
        <v>12180</v>
      </c>
      <c r="C16" s="31">
        <v>18910</v>
      </c>
      <c r="D16" s="26">
        <f t="shared" si="0"/>
        <v>-35.5896351136965</v>
      </c>
    </row>
    <row r="17" ht="22" customHeight="1" spans="1:4">
      <c r="A17" s="34" t="s">
        <v>20</v>
      </c>
      <c r="B17" s="21">
        <v>11271</v>
      </c>
      <c r="C17" s="35">
        <v>1510</v>
      </c>
      <c r="D17" s="26">
        <f t="shared" si="0"/>
        <v>646.423841059603</v>
      </c>
    </row>
    <row r="18" ht="22" customHeight="1" spans="1:4">
      <c r="A18" s="30" t="s">
        <v>21</v>
      </c>
      <c r="B18" s="29">
        <v>8563</v>
      </c>
      <c r="C18" s="29">
        <v>22550</v>
      </c>
      <c r="D18" s="26">
        <f t="shared" si="0"/>
        <v>-62.0266075388027</v>
      </c>
    </row>
    <row r="19" ht="22" customHeight="1" spans="1:4">
      <c r="A19" s="30" t="s">
        <v>22</v>
      </c>
      <c r="B19" s="29">
        <v>5506</v>
      </c>
      <c r="C19" s="29">
        <v>1003</v>
      </c>
      <c r="D19" s="26">
        <f t="shared" si="0"/>
        <v>448.953140578265</v>
      </c>
    </row>
    <row r="20" ht="22" customHeight="1" spans="1:4">
      <c r="A20" s="30" t="s">
        <v>23</v>
      </c>
      <c r="B20" s="31">
        <v>4900</v>
      </c>
      <c r="C20" s="31">
        <v>844</v>
      </c>
      <c r="D20" s="26">
        <f t="shared" si="0"/>
        <v>480.568720379147</v>
      </c>
    </row>
    <row r="21" ht="22" customHeight="1" spans="1:4">
      <c r="A21" s="30" t="s">
        <v>24</v>
      </c>
      <c r="B21" s="29">
        <v>2670</v>
      </c>
      <c r="C21" s="29">
        <v>1490</v>
      </c>
      <c r="D21" s="26">
        <f t="shared" si="0"/>
        <v>79.1946308724832</v>
      </c>
    </row>
    <row r="22" ht="22" customHeight="1" spans="1:4">
      <c r="A22" s="30" t="s">
        <v>25</v>
      </c>
      <c r="B22" s="29">
        <v>2000</v>
      </c>
      <c r="C22" s="29">
        <v>2000</v>
      </c>
      <c r="D22" s="26">
        <f t="shared" si="0"/>
        <v>0</v>
      </c>
    </row>
    <row r="23" ht="22" customHeight="1" spans="1:4">
      <c r="A23" s="30" t="s">
        <v>26</v>
      </c>
      <c r="B23" s="20">
        <v>1469</v>
      </c>
      <c r="C23" s="20">
        <v>917</v>
      </c>
      <c r="D23" s="26">
        <f t="shared" si="0"/>
        <v>60.196292257361</v>
      </c>
    </row>
    <row r="24" ht="22" customHeight="1" spans="1:4">
      <c r="A24" s="30" t="s">
        <v>27</v>
      </c>
      <c r="B24" s="30">
        <v>1098</v>
      </c>
      <c r="C24" s="30">
        <v>2820</v>
      </c>
      <c r="D24" s="26">
        <f t="shared" si="0"/>
        <v>-61.063829787234</v>
      </c>
    </row>
    <row r="25" ht="22" customHeight="1" spans="1:4">
      <c r="A25" s="30" t="s">
        <v>28</v>
      </c>
      <c r="B25" s="29">
        <v>677</v>
      </c>
      <c r="C25" s="29"/>
      <c r="D25" s="26" t="s">
        <v>29</v>
      </c>
    </row>
    <row r="26" ht="22" customHeight="1" spans="1:4">
      <c r="A26" s="30" t="s">
        <v>30</v>
      </c>
      <c r="B26" s="29">
        <v>668</v>
      </c>
      <c r="C26" s="29"/>
      <c r="D26" s="26" t="s">
        <v>29</v>
      </c>
    </row>
    <row r="27" ht="22" customHeight="1" spans="1:4">
      <c r="A27" s="30" t="s">
        <v>31</v>
      </c>
      <c r="B27" s="30">
        <v>490</v>
      </c>
      <c r="C27" s="30">
        <v>1384</v>
      </c>
      <c r="D27" s="26">
        <f t="shared" si="0"/>
        <v>-64.5953757225434</v>
      </c>
    </row>
    <row r="28" ht="22" customHeight="1" spans="1:4">
      <c r="A28" s="30" t="s">
        <v>32</v>
      </c>
      <c r="B28" s="30">
        <v>376</v>
      </c>
      <c r="C28" s="30"/>
      <c r="D28" s="26" t="s">
        <v>29</v>
      </c>
    </row>
    <row r="29" ht="22" customHeight="1" spans="1:4">
      <c r="A29" s="30" t="s">
        <v>33</v>
      </c>
      <c r="B29" s="30">
        <v>83</v>
      </c>
      <c r="C29" s="30">
        <v>1054</v>
      </c>
      <c r="D29" s="26">
        <f t="shared" si="0"/>
        <v>-92.1252371916509</v>
      </c>
    </row>
    <row r="30" ht="22" customHeight="1" spans="1:4">
      <c r="A30" s="30" t="s">
        <v>34</v>
      </c>
      <c r="B30" s="30"/>
      <c r="C30" s="30">
        <v>750</v>
      </c>
      <c r="D30" s="26">
        <f t="shared" si="0"/>
        <v>-100</v>
      </c>
    </row>
  </sheetData>
  <mergeCells count="2">
    <mergeCell ref="A1:D1"/>
    <mergeCell ref="A2:C2"/>
  </mergeCells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A1" sqref="A1:C23"/>
    </sheetView>
  </sheetViews>
  <sheetFormatPr defaultColWidth="9" defaultRowHeight="13.5" outlineLevelCol="2"/>
  <sheetData>
    <row r="1" ht="28.5" spans="1:3">
      <c r="A1" s="1" t="s">
        <v>12</v>
      </c>
      <c r="B1" s="2">
        <v>45782</v>
      </c>
      <c r="C1" s="2">
        <v>42185</v>
      </c>
    </row>
    <row r="2" ht="28.5" spans="1:3">
      <c r="A2" s="1" t="s">
        <v>11</v>
      </c>
      <c r="B2" s="3">
        <v>49041</v>
      </c>
      <c r="C2" s="3">
        <v>40583</v>
      </c>
    </row>
    <row r="3" ht="28.5" spans="1:3">
      <c r="A3" s="1" t="s">
        <v>13</v>
      </c>
      <c r="B3" s="4">
        <v>36076</v>
      </c>
      <c r="C3" s="4">
        <v>16901</v>
      </c>
    </row>
    <row r="4" ht="14.25" spans="1:3">
      <c r="A4" s="1" t="s">
        <v>14</v>
      </c>
      <c r="B4" s="2">
        <v>28274</v>
      </c>
      <c r="C4" s="2">
        <v>21070</v>
      </c>
    </row>
    <row r="5" ht="28.5" spans="1:3">
      <c r="A5" s="1" t="s">
        <v>15</v>
      </c>
      <c r="B5" s="3">
        <v>15059</v>
      </c>
      <c r="C5" s="3">
        <v>8384</v>
      </c>
    </row>
    <row r="6" ht="14.25" spans="1:3">
      <c r="A6" s="1" t="s">
        <v>16</v>
      </c>
      <c r="B6" s="4">
        <v>13821</v>
      </c>
      <c r="C6" s="4">
        <v>29450</v>
      </c>
    </row>
    <row r="7" ht="14.25" spans="1:3">
      <c r="A7" s="1" t="s">
        <v>17</v>
      </c>
      <c r="B7" s="1">
        <v>13600</v>
      </c>
      <c r="C7" s="1"/>
    </row>
    <row r="8" ht="14.25" spans="1:3">
      <c r="A8" s="5" t="s">
        <v>18</v>
      </c>
      <c r="B8" s="6">
        <v>13262</v>
      </c>
      <c r="C8" s="6">
        <v>23910</v>
      </c>
    </row>
    <row r="9" ht="14.25" spans="1:3">
      <c r="A9" s="1" t="s">
        <v>19</v>
      </c>
      <c r="B9" s="4">
        <v>11880</v>
      </c>
      <c r="C9" s="4">
        <v>18910</v>
      </c>
    </row>
    <row r="10" ht="14.25" spans="1:3">
      <c r="A10" s="1" t="s">
        <v>20</v>
      </c>
      <c r="B10" s="4">
        <v>11271</v>
      </c>
      <c r="C10" s="4">
        <v>1500</v>
      </c>
    </row>
    <row r="11" ht="28.5" spans="1:3">
      <c r="A11" s="1" t="s">
        <v>21</v>
      </c>
      <c r="B11" s="4">
        <v>8563</v>
      </c>
      <c r="C11" s="4">
        <v>22550</v>
      </c>
    </row>
    <row r="12" ht="28.5" spans="1:3">
      <c r="A12" s="1" t="s">
        <v>22</v>
      </c>
      <c r="B12" s="7">
        <v>5506</v>
      </c>
      <c r="C12" s="7">
        <v>1000</v>
      </c>
    </row>
    <row r="13" ht="14.25" spans="1:3">
      <c r="A13" s="1" t="s">
        <v>23</v>
      </c>
      <c r="B13" s="4">
        <v>4900</v>
      </c>
      <c r="C13" s="4">
        <v>844</v>
      </c>
    </row>
    <row r="14" ht="14.25" spans="1:3">
      <c r="A14" s="1" t="s">
        <v>24</v>
      </c>
      <c r="B14" s="3">
        <v>2670</v>
      </c>
      <c r="C14" s="3">
        <v>1490</v>
      </c>
    </row>
    <row r="15" ht="14.25" spans="1:3">
      <c r="A15" s="1" t="s">
        <v>25</v>
      </c>
      <c r="B15" s="4">
        <v>2000</v>
      </c>
      <c r="C15" s="4">
        <v>2000</v>
      </c>
    </row>
    <row r="16" ht="14.25" spans="1:3">
      <c r="A16" s="1" t="s">
        <v>26</v>
      </c>
      <c r="B16" s="1">
        <v>1469</v>
      </c>
      <c r="C16" s="1">
        <v>917</v>
      </c>
    </row>
    <row r="17" ht="14.25" spans="1:3">
      <c r="A17" s="8" t="s">
        <v>27</v>
      </c>
      <c r="B17" s="9">
        <v>1098</v>
      </c>
      <c r="C17" s="10">
        <v>2820</v>
      </c>
    </row>
    <row r="18" ht="14.25" spans="1:3">
      <c r="A18" s="1" t="s">
        <v>28</v>
      </c>
      <c r="B18" s="1">
        <v>677</v>
      </c>
      <c r="C18" s="1"/>
    </row>
    <row r="19" ht="14.25" spans="1:3">
      <c r="A19" s="1" t="s">
        <v>30</v>
      </c>
      <c r="B19" s="1">
        <v>668</v>
      </c>
      <c r="C19" s="1"/>
    </row>
    <row r="20" ht="14.25" spans="1:3">
      <c r="A20" s="1" t="s">
        <v>31</v>
      </c>
      <c r="B20" s="4">
        <v>490</v>
      </c>
      <c r="C20" s="4">
        <v>1294</v>
      </c>
    </row>
    <row r="21" ht="14.25" spans="1:3">
      <c r="A21" s="1" t="s">
        <v>32</v>
      </c>
      <c r="B21" s="1">
        <v>376</v>
      </c>
      <c r="C21" s="1"/>
    </row>
    <row r="22" ht="14.25" spans="1:3">
      <c r="A22" s="1" t="s">
        <v>33</v>
      </c>
      <c r="B22" s="4">
        <v>83</v>
      </c>
      <c r="C22" s="4">
        <v>1054</v>
      </c>
    </row>
    <row r="23" ht="14.25" spans="1:3">
      <c r="A23" s="1" t="s">
        <v>34</v>
      </c>
      <c r="B23" s="4"/>
      <c r="C23" s="4">
        <v>750</v>
      </c>
    </row>
  </sheetData>
  <sortState ref="A2:C23">
    <sortCondition ref="B2" descending="1"/>
  </sortState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胡sir</cp:lastModifiedBy>
  <dcterms:created xsi:type="dcterms:W3CDTF">2006-09-13T11:21:00Z</dcterms:created>
  <dcterms:modified xsi:type="dcterms:W3CDTF">2022-02-15T01:41:22Z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FC274DFDE6B844E1A90B3B6E15093655</vt:lpwstr>
  </property>
</Properties>
</file>